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8" windowWidth="19032" windowHeight="10896"/>
  </bookViews>
  <sheets>
    <sheet name="10.11.18" sheetId="4" r:id="rId1"/>
  </sheets>
  <calcPr calcId="124519"/>
</workbook>
</file>

<file path=xl/calcChain.xml><?xml version="1.0" encoding="utf-8"?>
<calcChain xmlns="http://schemas.openxmlformats.org/spreadsheetml/2006/main">
  <c r="E119" i="4"/>
  <c r="D119"/>
  <c r="H103"/>
  <c r="G95"/>
  <c r="H48"/>
  <c r="H44"/>
  <c r="H82" l="1"/>
  <c r="E82"/>
  <c r="D82"/>
  <c r="D83" s="1"/>
  <c r="F146"/>
  <c r="D146"/>
  <c r="F142"/>
  <c r="E142"/>
  <c r="D142"/>
  <c r="E140"/>
  <c r="D140"/>
  <c r="F138"/>
  <c r="E138"/>
  <c r="D138"/>
  <c r="E126"/>
  <c r="D126"/>
  <c r="H126"/>
  <c r="H95"/>
  <c r="H91"/>
  <c r="H70"/>
  <c r="H67"/>
  <c r="H52"/>
  <c r="H138"/>
  <c r="H123"/>
  <c r="H114"/>
  <c r="H109"/>
  <c r="H106"/>
  <c r="H99"/>
  <c r="H87"/>
  <c r="H79"/>
  <c r="H75"/>
  <c r="F52"/>
  <c r="H38" l="1"/>
  <c r="H32"/>
  <c r="H14"/>
  <c r="F133" l="1"/>
  <c r="E133"/>
  <c r="D133"/>
  <c r="E129"/>
  <c r="D129"/>
  <c r="E123"/>
  <c r="D123"/>
  <c r="E114"/>
  <c r="D114"/>
  <c r="E109"/>
  <c r="D109"/>
  <c r="E106"/>
  <c r="D106"/>
  <c r="F103"/>
  <c r="E103"/>
  <c r="D103"/>
  <c r="F99"/>
  <c r="E99"/>
  <c r="D99"/>
  <c r="F95" l="1"/>
  <c r="E95"/>
  <c r="D95"/>
  <c r="F91"/>
  <c r="E91"/>
  <c r="D91"/>
  <c r="F87"/>
  <c r="E87"/>
  <c r="D87"/>
  <c r="F79"/>
  <c r="E79"/>
  <c r="D79"/>
  <c r="E75"/>
  <c r="D75"/>
  <c r="G70"/>
  <c r="E70"/>
  <c r="D70"/>
  <c r="F67"/>
  <c r="E67"/>
  <c r="D67"/>
  <c r="F63"/>
  <c r="E63"/>
  <c r="D63"/>
  <c r="D57"/>
  <c r="E57"/>
  <c r="F57"/>
  <c r="E52"/>
  <c r="D52"/>
  <c r="E48"/>
  <c r="D48"/>
  <c r="F44"/>
  <c r="E44"/>
  <c r="D44"/>
  <c r="G38"/>
  <c r="E38"/>
  <c r="D38"/>
  <c r="G35"/>
  <c r="F35"/>
  <c r="E35"/>
  <c r="D35"/>
  <c r="D32"/>
  <c r="F32"/>
  <c r="E32"/>
  <c r="F28"/>
  <c r="E28"/>
  <c r="D28"/>
  <c r="E14"/>
  <c r="D14"/>
  <c r="F23"/>
  <c r="E23"/>
  <c r="D23"/>
  <c r="G14"/>
  <c r="F14"/>
</calcChain>
</file>

<file path=xl/sharedStrings.xml><?xml version="1.0" encoding="utf-8"?>
<sst xmlns="http://schemas.openxmlformats.org/spreadsheetml/2006/main" count="179" uniqueCount="139">
  <si>
    <t xml:space="preserve">Областное государственное бюджетное профессиональное образовательное учреждение </t>
  </si>
  <si>
    <t>"Смоленская академия профессионального образования"</t>
  </si>
  <si>
    <t>Информация о численности обучающихся и количестве вакантных мест для приема (перевода)</t>
  </si>
  <si>
    <t>Очное отделение</t>
  </si>
  <si>
    <t>Код и наименование специальности</t>
  </si>
  <si>
    <t>Курс</t>
  </si>
  <si>
    <t>Группа</t>
  </si>
  <si>
    <t>Численность обучающихся</t>
  </si>
  <si>
    <t>Численность обучающихся, находящихся в академическом отпуске</t>
  </si>
  <si>
    <t>Количество вакантных мест для приема (перевода)</t>
  </si>
  <si>
    <t>Всего</t>
  </si>
  <si>
    <t>в том числе</t>
  </si>
  <si>
    <t>за счет средств обласного бюджета</t>
  </si>
  <si>
    <t>по договорам об образовании</t>
  </si>
  <si>
    <t>-</t>
  </si>
  <si>
    <t>39.02.01 Социальная работа</t>
  </si>
  <si>
    <t>29.01.07 Портной</t>
  </si>
  <si>
    <t>35.02.12 Садово-парковое и ландшафтное строительство</t>
  </si>
  <si>
    <t>15.01.25 Станочник (металлообработка)</t>
  </si>
  <si>
    <t>15.01.30 Слесарь</t>
  </si>
  <si>
    <t>09.02.02 Компьютерные сети</t>
  </si>
  <si>
    <t>09.02.07 Информационные системы и программирование</t>
  </si>
  <si>
    <t>12.02.07 Монтаж, техническое обслуживание и ремонт медицинской техники</t>
  </si>
  <si>
    <t>15.01.05 Сварщик (ручной и частично механизированной сварки (наплавки)</t>
  </si>
  <si>
    <t>29.01.08 Оператор швейного оборудования</t>
  </si>
  <si>
    <t>712-ошв</t>
  </si>
  <si>
    <t>15.01.27 Фрезеровщик-универсал</t>
  </si>
  <si>
    <t>11.01.01 Монтажник радиоэлектронной аппаратуры и приборов</t>
  </si>
  <si>
    <t>15.01.26 Токарь-универсал</t>
  </si>
  <si>
    <t>09.02.01 Компьютерные системы и комплексы</t>
  </si>
  <si>
    <t>613-к</t>
  </si>
  <si>
    <t>514-к</t>
  </si>
  <si>
    <t>415-к</t>
  </si>
  <si>
    <t>712-к</t>
  </si>
  <si>
    <t>613-прс</t>
  </si>
  <si>
    <t>811-прс</t>
  </si>
  <si>
    <t>09.02.03 Программирование в компьютерных сетях</t>
  </si>
  <si>
    <t>712-прс</t>
  </si>
  <si>
    <t>10.02.01 Организация и технология защиты информации</t>
  </si>
  <si>
    <t>811-зчс</t>
  </si>
  <si>
    <t>713-б</t>
  </si>
  <si>
    <t>614-бс</t>
  </si>
  <si>
    <t>12.02.01 Авиационные приборы и комплексы</t>
  </si>
  <si>
    <t>811-ас</t>
  </si>
  <si>
    <t>613-а</t>
  </si>
  <si>
    <t>712-мд</t>
  </si>
  <si>
    <t>613-мд</t>
  </si>
  <si>
    <t>13.02.01 Тепловые электрические станции</t>
  </si>
  <si>
    <t>811-т</t>
  </si>
  <si>
    <t>811-тэ</t>
  </si>
  <si>
    <t>712-тэ</t>
  </si>
  <si>
    <t>613-тэ</t>
  </si>
  <si>
    <t>514-тэс</t>
  </si>
  <si>
    <t>13.02.01Тепловые электрические станции</t>
  </si>
  <si>
    <t xml:space="preserve"> 15.02.08 Технология машиностроения</t>
  </si>
  <si>
    <t xml:space="preserve">613-т </t>
  </si>
  <si>
    <t>514-т, 524-т</t>
  </si>
  <si>
    <t>415-т, 425-т, 5СТ-5</t>
  </si>
  <si>
    <t>15.02.15 Технология металлообрабатывающего производства</t>
  </si>
  <si>
    <t>712-тс</t>
  </si>
  <si>
    <t>20.02.02 Защита в чрезвычайных ситуациях</t>
  </si>
  <si>
    <t>712-зчс</t>
  </si>
  <si>
    <t>514-зчс</t>
  </si>
  <si>
    <t>20.02.04 Пожарная безопасность</t>
  </si>
  <si>
    <t>811-пжс</t>
  </si>
  <si>
    <t>712-пж</t>
  </si>
  <si>
    <t>613-пжс</t>
  </si>
  <si>
    <t>514-пж</t>
  </si>
  <si>
    <t>21.02.05 Земельно-имущественные отношения</t>
  </si>
  <si>
    <t>712-зс</t>
  </si>
  <si>
    <t>811-зс</t>
  </si>
  <si>
    <t>613-з</t>
  </si>
  <si>
    <t>22.02.04 Металловедение и термическая обработка металлов</t>
  </si>
  <si>
    <t>514-мт</t>
  </si>
  <si>
    <t>415-мт</t>
  </si>
  <si>
    <t>29.02.04 Конструирование, моделирование и технология швейных изделий</t>
  </si>
  <si>
    <t>811-км</t>
  </si>
  <si>
    <t>712-км</t>
  </si>
  <si>
    <t>613-км</t>
  </si>
  <si>
    <t>514-км</t>
  </si>
  <si>
    <t>29.02.06 Полиграфическое производство</t>
  </si>
  <si>
    <t>712-пг</t>
  </si>
  <si>
    <t>514-пг</t>
  </si>
  <si>
    <t>811-сп</t>
  </si>
  <si>
    <t>35.02.12 Садово-паркове и ландшафтное строительство</t>
  </si>
  <si>
    <t>38.02.01 Экономика и бухгалтерский учет (по отраслям)</t>
  </si>
  <si>
    <t>712-эс</t>
  </si>
  <si>
    <t>613-э</t>
  </si>
  <si>
    <t>514-эс</t>
  </si>
  <si>
    <t>38.02.03 Операционная деятельность в логистике</t>
  </si>
  <si>
    <t>812-лс</t>
  </si>
  <si>
    <t>712-л</t>
  </si>
  <si>
    <t>613-лс</t>
  </si>
  <si>
    <t>811-с</t>
  </si>
  <si>
    <t>613-с</t>
  </si>
  <si>
    <t>514-с</t>
  </si>
  <si>
    <t>40.02.01Право и организация социального обеспечения</t>
  </si>
  <si>
    <t>49.02.01 Физическая культура</t>
  </si>
  <si>
    <t>712-юс</t>
  </si>
  <si>
    <t>613-юс</t>
  </si>
  <si>
    <t>514-юс</t>
  </si>
  <si>
    <t>712-ст</t>
  </si>
  <si>
    <t>811-св</t>
  </si>
  <si>
    <t>712-св</t>
  </si>
  <si>
    <t>712-ту</t>
  </si>
  <si>
    <t>3ф-24</t>
  </si>
  <si>
    <t>3сл-26</t>
  </si>
  <si>
    <t>811-фкс</t>
  </si>
  <si>
    <t>613-фкс</t>
  </si>
  <si>
    <t>514-фкс</t>
  </si>
  <si>
    <t>811-сл</t>
  </si>
  <si>
    <t>712-сл</t>
  </si>
  <si>
    <t>613-шв</t>
  </si>
  <si>
    <t>811-ошв</t>
  </si>
  <si>
    <t>43.01.02 Парикмахер</t>
  </si>
  <si>
    <t>811-пс</t>
  </si>
  <si>
    <t>613-пс</t>
  </si>
  <si>
    <t>15.02.08  Технология машиностроения</t>
  </si>
  <si>
    <t>714-тз</t>
  </si>
  <si>
    <t>516-тз</t>
  </si>
  <si>
    <t xml:space="preserve">811-ф </t>
  </si>
  <si>
    <t>812-бс</t>
  </si>
  <si>
    <t>811-шв</t>
  </si>
  <si>
    <t>712-п</t>
  </si>
  <si>
    <t>615-бз</t>
  </si>
  <si>
    <t>613-зчс</t>
  </si>
  <si>
    <t>514-в/б</t>
  </si>
  <si>
    <t>614-сп</t>
  </si>
  <si>
    <t>811-р</t>
  </si>
  <si>
    <t>712-р</t>
  </si>
  <si>
    <t>811-ст</t>
  </si>
  <si>
    <t>3 СШП-38</t>
  </si>
  <si>
    <t>514 - пр,  524 - пр</t>
  </si>
  <si>
    <t>415 - пр, 425 - прс</t>
  </si>
  <si>
    <t>заочное отделение</t>
  </si>
  <si>
    <r>
      <t xml:space="preserve">по состоянию </t>
    </r>
    <r>
      <rPr>
        <b/>
        <i/>
        <u/>
        <sz val="12"/>
        <color theme="1"/>
        <rFont val="Times New Roman"/>
        <family val="1"/>
        <charset val="204"/>
      </rPr>
      <t>на 01.01.2019 года</t>
    </r>
  </si>
  <si>
    <t>813-тз</t>
  </si>
  <si>
    <t>813-змз</t>
  </si>
  <si>
    <t>714-спз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</si>
</sst>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u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2" fillId="0" borderId="4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4" fillId="0" borderId="7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/>
    </xf>
    <xf numFmtId="0" fontId="5" fillId="0" borderId="2" xfId="0" applyFont="1" applyBorder="1"/>
    <xf numFmtId="0" fontId="5" fillId="0" borderId="3" xfId="0" applyFont="1" applyBorder="1"/>
    <xf numFmtId="0" fontId="1" fillId="0" borderId="1" xfId="0" applyFont="1" applyBorder="1" applyAlignment="1">
      <alignment horizontal="right"/>
    </xf>
    <xf numFmtId="0" fontId="0" fillId="0" borderId="4" xfId="0" applyBorder="1"/>
    <xf numFmtId="0" fontId="0" fillId="0" borderId="3" xfId="0" applyBorder="1"/>
    <xf numFmtId="0" fontId="0" fillId="0" borderId="2" xfId="0" applyBorder="1"/>
    <xf numFmtId="0" fontId="0" fillId="0" borderId="3" xfId="0" applyFill="1" applyBorder="1"/>
    <xf numFmtId="0" fontId="5" fillId="0" borderId="4" xfId="0" applyFont="1" applyBorder="1" applyAlignment="1">
      <alignment horizontal="center"/>
    </xf>
    <xf numFmtId="0" fontId="6" fillId="0" borderId="4" xfId="0" applyFont="1" applyBorder="1"/>
    <xf numFmtId="0" fontId="5" fillId="0" borderId="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2" fillId="0" borderId="5" xfId="0" applyFont="1" applyFill="1" applyBorder="1" applyAlignment="1">
      <alignment vertical="center" wrapText="1"/>
    </xf>
    <xf numFmtId="0" fontId="6" fillId="0" borderId="3" xfId="0" applyFont="1" applyBorder="1"/>
    <xf numFmtId="0" fontId="5" fillId="0" borderId="4" xfId="0" applyFont="1" applyFill="1" applyBorder="1" applyAlignment="1">
      <alignment horizontal="center" wrapText="1"/>
    </xf>
    <xf numFmtId="0" fontId="2" fillId="0" borderId="6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5" fillId="0" borderId="4" xfId="0" applyFont="1" applyBorder="1"/>
    <xf numFmtId="0" fontId="2" fillId="2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/>
    </xf>
    <xf numFmtId="0" fontId="0" fillId="0" borderId="5" xfId="0" applyBorder="1"/>
    <xf numFmtId="0" fontId="5" fillId="0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9" fillId="0" borderId="4" xfId="0" applyFont="1" applyBorder="1"/>
    <xf numFmtId="0" fontId="0" fillId="0" borderId="0" xfId="0" applyAlignment="1">
      <alignment horizontal="center"/>
    </xf>
    <xf numFmtId="0" fontId="6" fillId="0" borderId="5" xfId="0" applyFont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0" fillId="0" borderId="4" xfId="0" applyFont="1" applyBorder="1"/>
    <xf numFmtId="0" fontId="4" fillId="0" borderId="4" xfId="0" applyFont="1" applyFill="1" applyBorder="1" applyAlignment="1">
      <alignment horizontal="center" vertical="center" wrapText="1"/>
    </xf>
    <xf numFmtId="0" fontId="0" fillId="0" borderId="5" xfId="0" applyFont="1" applyBorder="1"/>
    <xf numFmtId="0" fontId="0" fillId="0" borderId="4" xfId="0" applyFill="1" applyBorder="1"/>
    <xf numFmtId="0" fontId="4" fillId="0" borderId="5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2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9"/>
  <sheetViews>
    <sheetView tabSelected="1" zoomScale="80" zoomScaleNormal="80" workbookViewId="0">
      <pane ySplit="9" topLeftCell="A10" activePane="bottomLeft" state="frozen"/>
      <selection pane="bottomLeft" activeCell="H143" sqref="H143:H145"/>
    </sheetView>
  </sheetViews>
  <sheetFormatPr defaultRowHeight="14.4"/>
  <cols>
    <col min="1" max="1" width="28.33203125" customWidth="1"/>
    <col min="2" max="2" width="9.6640625" customWidth="1"/>
    <col min="3" max="4" width="12.33203125" customWidth="1"/>
    <col min="5" max="5" width="13.109375" customWidth="1"/>
    <col min="6" max="6" width="10.5546875" customWidth="1"/>
    <col min="7" max="7" width="12.6640625" customWidth="1"/>
    <col min="8" max="8" width="13" customWidth="1"/>
  </cols>
  <sheetData>
    <row r="1" spans="1:8" ht="15.6">
      <c r="A1" s="77" t="s">
        <v>0</v>
      </c>
      <c r="B1" s="77"/>
      <c r="C1" s="77"/>
      <c r="D1" s="77"/>
      <c r="E1" s="77"/>
      <c r="F1" s="77"/>
      <c r="G1" s="77"/>
      <c r="H1" s="77"/>
    </row>
    <row r="2" spans="1:8" ht="15.6">
      <c r="A2" s="77" t="s">
        <v>1</v>
      </c>
      <c r="B2" s="77"/>
      <c r="C2" s="77"/>
      <c r="D2" s="77"/>
      <c r="E2" s="77"/>
      <c r="F2" s="77"/>
      <c r="G2" s="77"/>
      <c r="H2" s="77"/>
    </row>
    <row r="4" spans="1:8" ht="16.2">
      <c r="A4" s="78" t="s">
        <v>2</v>
      </c>
      <c r="B4" s="78"/>
      <c r="C4" s="78"/>
      <c r="D4" s="78"/>
      <c r="E4" s="78"/>
      <c r="F4" s="78"/>
      <c r="G4" s="78"/>
      <c r="H4" s="78"/>
    </row>
    <row r="5" spans="1:8" ht="16.2">
      <c r="A5" s="78" t="s">
        <v>135</v>
      </c>
      <c r="B5" s="78"/>
      <c r="C5" s="78"/>
      <c r="D5" s="78"/>
      <c r="E5" s="78"/>
      <c r="F5" s="78"/>
      <c r="G5" s="78"/>
      <c r="H5" s="78"/>
    </row>
    <row r="6" spans="1:8" ht="16.2">
      <c r="A6" s="79" t="s">
        <v>3</v>
      </c>
      <c r="B6" s="80"/>
      <c r="C6" s="80"/>
      <c r="D6" s="80"/>
      <c r="E6" s="80"/>
      <c r="F6" s="80"/>
      <c r="G6" s="80"/>
      <c r="H6" s="81"/>
    </row>
    <row r="7" spans="1:8" ht="15.6">
      <c r="A7" s="74" t="s">
        <v>4</v>
      </c>
      <c r="B7" s="74" t="s">
        <v>5</v>
      </c>
      <c r="C7" s="74" t="s">
        <v>6</v>
      </c>
      <c r="D7" s="74" t="s">
        <v>7</v>
      </c>
      <c r="E7" s="74"/>
      <c r="F7" s="74"/>
      <c r="G7" s="74" t="s">
        <v>8</v>
      </c>
      <c r="H7" s="74" t="s">
        <v>9</v>
      </c>
    </row>
    <row r="8" spans="1:8" ht="16.2">
      <c r="A8" s="74"/>
      <c r="B8" s="74"/>
      <c r="C8" s="74"/>
      <c r="D8" s="74" t="s">
        <v>10</v>
      </c>
      <c r="E8" s="75" t="s">
        <v>11</v>
      </c>
      <c r="F8" s="75"/>
      <c r="G8" s="74"/>
      <c r="H8" s="74"/>
    </row>
    <row r="9" spans="1:8" ht="118.2" customHeight="1">
      <c r="A9" s="74"/>
      <c r="B9" s="76"/>
      <c r="C9" s="74"/>
      <c r="D9" s="74"/>
      <c r="E9" s="1" t="s">
        <v>12</v>
      </c>
      <c r="F9" s="1" t="s">
        <v>13</v>
      </c>
      <c r="G9" s="74"/>
      <c r="H9" s="74"/>
    </row>
    <row r="10" spans="1:8" ht="15.6" customHeight="1">
      <c r="A10" s="60" t="s">
        <v>29</v>
      </c>
      <c r="B10" s="4"/>
      <c r="C10" s="4"/>
      <c r="D10" s="4"/>
      <c r="E10" s="4"/>
      <c r="F10" s="4"/>
      <c r="G10" s="4"/>
      <c r="H10" s="4"/>
    </row>
    <row r="11" spans="1:8" ht="15.6" customHeight="1">
      <c r="A11" s="61"/>
      <c r="B11" s="10">
        <v>3</v>
      </c>
      <c r="C11" s="10" t="s">
        <v>30</v>
      </c>
      <c r="D11" s="10">
        <v>16</v>
      </c>
      <c r="E11" s="10">
        <v>16</v>
      </c>
      <c r="F11" s="10" t="s">
        <v>14</v>
      </c>
      <c r="G11" s="10">
        <v>1</v>
      </c>
      <c r="H11" s="10">
        <v>8</v>
      </c>
    </row>
    <row r="12" spans="1:8" ht="15.6" customHeight="1">
      <c r="A12" s="61"/>
      <c r="B12" s="10">
        <v>4</v>
      </c>
      <c r="C12" s="2" t="s">
        <v>31</v>
      </c>
      <c r="D12" s="2">
        <v>14</v>
      </c>
      <c r="E12" s="2">
        <v>14</v>
      </c>
      <c r="F12" s="2" t="s">
        <v>14</v>
      </c>
      <c r="G12" s="2">
        <v>3</v>
      </c>
      <c r="H12" s="2">
        <v>8</v>
      </c>
    </row>
    <row r="13" spans="1:8" ht="73.95" customHeight="1">
      <c r="A13" s="62"/>
      <c r="B13" s="2">
        <v>5</v>
      </c>
      <c r="C13" s="2" t="s">
        <v>32</v>
      </c>
      <c r="D13" s="2">
        <v>16</v>
      </c>
      <c r="E13" s="2">
        <v>16</v>
      </c>
      <c r="F13" s="2" t="s">
        <v>14</v>
      </c>
      <c r="G13" s="2"/>
      <c r="H13" s="2">
        <v>9</v>
      </c>
    </row>
    <row r="14" spans="1:8" ht="15.6">
      <c r="A14" s="69" t="s">
        <v>10</v>
      </c>
      <c r="B14" s="70"/>
      <c r="C14" s="71"/>
      <c r="D14" s="3">
        <f>SUM(D11:D13)</f>
        <v>46</v>
      </c>
      <c r="E14" s="3">
        <f>SUM(E11:E13)</f>
        <v>46</v>
      </c>
      <c r="F14" s="3">
        <f>SUM(F10:F13)</f>
        <v>0</v>
      </c>
      <c r="G14" s="3">
        <f>SUM(G10:G13)</f>
        <v>4</v>
      </c>
      <c r="H14" s="5">
        <f>SUM(H11:H13)</f>
        <v>25</v>
      </c>
    </row>
    <row r="15" spans="1:8" ht="15.6" customHeight="1">
      <c r="A15" s="60" t="s">
        <v>20</v>
      </c>
      <c r="B15" s="72">
        <v>2</v>
      </c>
      <c r="C15" s="72" t="s">
        <v>33</v>
      </c>
      <c r="D15" s="72">
        <v>22</v>
      </c>
      <c r="E15" s="72">
        <v>22</v>
      </c>
      <c r="F15" s="63"/>
      <c r="G15" s="63"/>
      <c r="H15" s="97">
        <v>3</v>
      </c>
    </row>
    <row r="16" spans="1:8" ht="30.6" customHeight="1">
      <c r="A16" s="61"/>
      <c r="B16" s="73"/>
      <c r="C16" s="73"/>
      <c r="D16" s="73"/>
      <c r="E16" s="73"/>
      <c r="F16" s="64"/>
      <c r="G16" s="64"/>
      <c r="H16" s="98"/>
    </row>
    <row r="17" spans="1:8" ht="1.2" customHeight="1">
      <c r="A17" s="61"/>
      <c r="B17" s="7"/>
      <c r="C17" s="7"/>
      <c r="D17" s="7"/>
      <c r="E17" s="7"/>
      <c r="F17" s="7"/>
      <c r="G17" s="7"/>
      <c r="H17" s="7"/>
    </row>
    <row r="18" spans="1:8" hidden="1">
      <c r="A18" s="62"/>
      <c r="B18" s="8"/>
      <c r="C18" s="8"/>
      <c r="D18" s="8"/>
      <c r="E18" s="8"/>
      <c r="F18" s="8"/>
      <c r="G18" s="8"/>
      <c r="H18" s="8"/>
    </row>
    <row r="19" spans="1:8" ht="15.6">
      <c r="A19" s="69" t="s">
        <v>10</v>
      </c>
      <c r="B19" s="70"/>
      <c r="C19" s="71"/>
      <c r="D19" s="9">
        <v>22</v>
      </c>
      <c r="E19" s="9">
        <v>22</v>
      </c>
      <c r="F19" s="9"/>
      <c r="G19" s="9"/>
      <c r="H19" s="9">
        <v>3</v>
      </c>
    </row>
    <row r="20" spans="1:8" ht="15.6">
      <c r="A20" s="60" t="s">
        <v>36</v>
      </c>
      <c r="B20" s="10">
        <v>3</v>
      </c>
      <c r="C20" s="10" t="s">
        <v>34</v>
      </c>
      <c r="D20" s="10">
        <v>17</v>
      </c>
      <c r="E20" s="10">
        <v>16</v>
      </c>
      <c r="F20" s="10">
        <v>1</v>
      </c>
      <c r="G20" s="10"/>
      <c r="H20" s="10">
        <v>8</v>
      </c>
    </row>
    <row r="21" spans="1:8" ht="36.6" customHeight="1">
      <c r="A21" s="61"/>
      <c r="B21" s="10">
        <v>4</v>
      </c>
      <c r="C21" s="51" t="s">
        <v>132</v>
      </c>
      <c r="D21" s="2">
        <v>24</v>
      </c>
      <c r="E21" s="2">
        <v>24</v>
      </c>
      <c r="F21" s="2"/>
      <c r="G21" s="2"/>
      <c r="H21" s="2">
        <v>26</v>
      </c>
    </row>
    <row r="22" spans="1:8" ht="42" customHeight="1">
      <c r="A22" s="61"/>
      <c r="B22" s="6">
        <v>5</v>
      </c>
      <c r="C22" s="51" t="s">
        <v>133</v>
      </c>
      <c r="D22" s="2">
        <v>36</v>
      </c>
      <c r="E22" s="2">
        <v>34</v>
      </c>
      <c r="F22" s="2">
        <v>2</v>
      </c>
      <c r="G22" s="2"/>
      <c r="H22" s="2">
        <v>14</v>
      </c>
    </row>
    <row r="23" spans="1:8" ht="15.6">
      <c r="A23" s="14" t="s">
        <v>10</v>
      </c>
      <c r="B23" s="12"/>
      <c r="C23" s="13"/>
      <c r="D23" s="9">
        <f>SUM(D20:D22)</f>
        <v>77</v>
      </c>
      <c r="E23" s="9">
        <f>SUM(E20:E22)</f>
        <v>74</v>
      </c>
      <c r="F23" s="9">
        <f>SUM(F20:F22)</f>
        <v>3</v>
      </c>
      <c r="G23" s="9"/>
      <c r="H23" s="9"/>
    </row>
    <row r="24" spans="1:8" ht="31.2" customHeight="1">
      <c r="A24" s="60" t="s">
        <v>21</v>
      </c>
      <c r="B24" s="2">
        <v>1</v>
      </c>
      <c r="C24" s="2" t="s">
        <v>35</v>
      </c>
      <c r="D24" s="2">
        <v>32</v>
      </c>
      <c r="E24" s="2">
        <v>25</v>
      </c>
      <c r="F24" s="2">
        <v>7</v>
      </c>
      <c r="G24" s="15"/>
      <c r="H24" s="15"/>
    </row>
    <row r="25" spans="1:8" ht="36.6" customHeight="1">
      <c r="A25" s="61"/>
      <c r="B25" s="2">
        <v>2</v>
      </c>
      <c r="C25" s="2" t="s">
        <v>37</v>
      </c>
      <c r="D25" s="2">
        <v>25</v>
      </c>
      <c r="E25" s="2">
        <v>23</v>
      </c>
      <c r="F25" s="2">
        <v>2</v>
      </c>
      <c r="G25" s="15"/>
      <c r="H25" s="101">
        <v>2</v>
      </c>
    </row>
    <row r="26" spans="1:8" hidden="1">
      <c r="A26" s="61"/>
    </row>
    <row r="27" spans="1:8" ht="28.95" hidden="1" customHeight="1">
      <c r="A27" s="61"/>
    </row>
    <row r="28" spans="1:8" ht="15.6">
      <c r="A28" s="14" t="s">
        <v>10</v>
      </c>
      <c r="B28" s="17"/>
      <c r="C28" s="18"/>
      <c r="D28" s="9">
        <f>SUM(D24:D27)</f>
        <v>57</v>
      </c>
      <c r="E28" s="9">
        <f>SUM(E24:E27)</f>
        <v>48</v>
      </c>
      <c r="F28" s="9">
        <f>SUM(F24:F27)</f>
        <v>9</v>
      </c>
      <c r="G28" s="9"/>
      <c r="H28" s="9"/>
    </row>
    <row r="29" spans="1:8" ht="18.600000000000001" customHeight="1">
      <c r="A29" s="60" t="s">
        <v>38</v>
      </c>
      <c r="B29" s="19">
        <v>1</v>
      </c>
      <c r="C29" s="19" t="s">
        <v>121</v>
      </c>
      <c r="D29" s="19">
        <v>30</v>
      </c>
      <c r="E29" s="19">
        <v>23</v>
      </c>
      <c r="F29" s="19">
        <v>7</v>
      </c>
      <c r="G29" s="19"/>
      <c r="H29" s="19">
        <v>2</v>
      </c>
    </row>
    <row r="30" spans="1:8" ht="15.6" customHeight="1">
      <c r="A30" s="61"/>
      <c r="B30" s="19">
        <v>2</v>
      </c>
      <c r="C30" s="19" t="s">
        <v>40</v>
      </c>
      <c r="D30" s="19">
        <v>21</v>
      </c>
      <c r="E30" s="19">
        <v>20</v>
      </c>
      <c r="F30" s="19"/>
      <c r="G30" s="19">
        <v>1</v>
      </c>
      <c r="H30" s="45">
        <v>4</v>
      </c>
    </row>
    <row r="31" spans="1:8" ht="18" customHeight="1">
      <c r="A31" s="62"/>
      <c r="B31" s="19">
        <v>4</v>
      </c>
      <c r="C31" s="19" t="s">
        <v>41</v>
      </c>
      <c r="D31" s="19">
        <v>21</v>
      </c>
      <c r="E31" s="19">
        <v>20</v>
      </c>
      <c r="F31" s="19">
        <v>1</v>
      </c>
      <c r="G31" s="19"/>
      <c r="H31" s="45">
        <v>4</v>
      </c>
    </row>
    <row r="32" spans="1:8" ht="15.6">
      <c r="A32" s="14" t="s">
        <v>10</v>
      </c>
      <c r="B32" s="17"/>
      <c r="C32" s="16"/>
      <c r="D32" s="9">
        <f>SUM(D29:D31)</f>
        <v>72</v>
      </c>
      <c r="E32" s="9">
        <f>SUM(E29:E31)</f>
        <v>63</v>
      </c>
      <c r="F32" s="9">
        <f>SUM(F29:F31)</f>
        <v>8</v>
      </c>
      <c r="G32" s="9"/>
      <c r="H32" s="37">
        <f>SUM(H29:H31)</f>
        <v>10</v>
      </c>
    </row>
    <row r="33" spans="1:8" ht="16.95" customHeight="1">
      <c r="A33" s="65" t="s">
        <v>42</v>
      </c>
      <c r="B33" s="24">
        <v>1</v>
      </c>
      <c r="C33" s="24" t="s">
        <v>43</v>
      </c>
      <c r="D33" s="24">
        <v>25</v>
      </c>
      <c r="E33" s="24">
        <v>25</v>
      </c>
      <c r="F33" s="24"/>
      <c r="G33" s="15"/>
      <c r="H33" s="46"/>
    </row>
    <row r="34" spans="1:8" ht="16.2" customHeight="1">
      <c r="A34" s="65"/>
      <c r="B34" s="24">
        <v>3</v>
      </c>
      <c r="C34" s="24" t="s">
        <v>44</v>
      </c>
      <c r="D34" s="24">
        <v>17</v>
      </c>
      <c r="E34" s="24">
        <v>17</v>
      </c>
      <c r="F34" s="15"/>
      <c r="G34" s="24">
        <v>1</v>
      </c>
      <c r="H34" s="45">
        <v>6</v>
      </c>
    </row>
    <row r="35" spans="1:8" ht="15.6">
      <c r="A35" s="14" t="s">
        <v>10</v>
      </c>
      <c r="B35" s="26"/>
      <c r="C35" s="25"/>
      <c r="D35" s="9">
        <f>SUM(D33:D34)</f>
        <v>42</v>
      </c>
      <c r="E35" s="9">
        <f>SUM(E33:E34)</f>
        <v>42</v>
      </c>
      <c r="F35" s="9">
        <f>SUM(F33:F34)</f>
        <v>0</v>
      </c>
      <c r="G35" s="9">
        <f>SUM(G33:G34)</f>
        <v>1</v>
      </c>
      <c r="H35" s="37">
        <v>8</v>
      </c>
    </row>
    <row r="36" spans="1:8" ht="34.200000000000003" customHeight="1">
      <c r="A36" s="60" t="s">
        <v>22</v>
      </c>
      <c r="B36" s="24">
        <v>2</v>
      </c>
      <c r="C36" s="24" t="s">
        <v>45</v>
      </c>
      <c r="D36" s="24">
        <v>20</v>
      </c>
      <c r="E36" s="24">
        <v>20</v>
      </c>
      <c r="F36" s="15"/>
      <c r="G36" s="24">
        <v>1</v>
      </c>
      <c r="H36" s="45">
        <v>4</v>
      </c>
    </row>
    <row r="37" spans="1:8" ht="31.2" customHeight="1">
      <c r="A37" s="62"/>
      <c r="B37" s="24">
        <v>3</v>
      </c>
      <c r="C37" s="24" t="s">
        <v>46</v>
      </c>
      <c r="D37" s="24">
        <v>20</v>
      </c>
      <c r="E37" s="24">
        <v>20</v>
      </c>
      <c r="F37" s="15"/>
      <c r="G37" s="15"/>
      <c r="H37" s="45">
        <v>5</v>
      </c>
    </row>
    <row r="38" spans="1:8" ht="15.6">
      <c r="A38" s="14" t="s">
        <v>10</v>
      </c>
      <c r="B38" s="17"/>
      <c r="C38" s="28"/>
      <c r="D38" s="9">
        <f>SUM(D36:D37)</f>
        <v>40</v>
      </c>
      <c r="E38" s="9">
        <f>SUM(E36:E37)</f>
        <v>40</v>
      </c>
      <c r="F38" s="20"/>
      <c r="G38" s="9">
        <f>SUM(G36:G37)</f>
        <v>1</v>
      </c>
      <c r="H38" s="37">
        <f>SUM(H36:H37)</f>
        <v>9</v>
      </c>
    </row>
    <row r="39" spans="1:8" ht="0.6" customHeight="1">
      <c r="A39" s="27" t="s">
        <v>47</v>
      </c>
      <c r="B39" s="21">
        <v>1</v>
      </c>
      <c r="C39" s="22" t="s">
        <v>49</v>
      </c>
      <c r="D39" s="23">
        <v>25</v>
      </c>
      <c r="E39" s="47"/>
    </row>
    <row r="40" spans="1:8" ht="13.2" customHeight="1">
      <c r="A40" s="60" t="s">
        <v>53</v>
      </c>
      <c r="B40" s="29">
        <v>1</v>
      </c>
      <c r="C40" s="24" t="s">
        <v>49</v>
      </c>
      <c r="D40" s="24">
        <v>23</v>
      </c>
      <c r="E40" s="24">
        <v>23</v>
      </c>
      <c r="F40" s="15"/>
      <c r="G40" s="15"/>
      <c r="H40" s="101">
        <v>2</v>
      </c>
    </row>
    <row r="41" spans="1:8" ht="14.4" customHeight="1">
      <c r="A41" s="61"/>
      <c r="B41" s="24">
        <v>2</v>
      </c>
      <c r="C41" s="24" t="s">
        <v>50</v>
      </c>
      <c r="D41" s="24">
        <v>25</v>
      </c>
      <c r="E41" s="24">
        <v>25</v>
      </c>
      <c r="F41" s="15"/>
      <c r="G41" s="15"/>
      <c r="H41" s="15"/>
    </row>
    <row r="42" spans="1:8" ht="14.4" customHeight="1">
      <c r="A42" s="61"/>
      <c r="B42" s="24">
        <v>3</v>
      </c>
      <c r="C42" s="24" t="s">
        <v>51</v>
      </c>
      <c r="D42" s="24">
        <v>14</v>
      </c>
      <c r="E42" s="24">
        <v>14</v>
      </c>
      <c r="F42" s="15"/>
      <c r="G42" s="15"/>
      <c r="H42" s="45">
        <v>9</v>
      </c>
    </row>
    <row r="43" spans="1:8" ht="14.4" customHeight="1">
      <c r="A43" s="62"/>
      <c r="B43" s="24">
        <v>4</v>
      </c>
      <c r="C43" s="24" t="s">
        <v>52</v>
      </c>
      <c r="D43" s="24">
        <v>15</v>
      </c>
      <c r="E43" s="24">
        <v>14</v>
      </c>
      <c r="F43" s="24">
        <v>1</v>
      </c>
      <c r="G43" s="15"/>
      <c r="H43" s="45">
        <v>9</v>
      </c>
    </row>
    <row r="44" spans="1:8" ht="14.4" customHeight="1">
      <c r="A44" s="14" t="s">
        <v>10</v>
      </c>
      <c r="B44" s="17"/>
      <c r="C44" s="16"/>
      <c r="D44" s="9">
        <f>SUM(D40:D43)</f>
        <v>77</v>
      </c>
      <c r="E44" s="9">
        <f>SUM(E40:E43)</f>
        <v>76</v>
      </c>
      <c r="F44" s="9">
        <f>SUM(F40:F43)</f>
        <v>1</v>
      </c>
      <c r="G44" s="15"/>
      <c r="H44" s="37">
        <f>SUM(H42:H43)</f>
        <v>18</v>
      </c>
    </row>
    <row r="45" spans="1:8">
      <c r="A45" s="65" t="s">
        <v>54</v>
      </c>
      <c r="B45" s="24">
        <v>3</v>
      </c>
      <c r="C45" s="24" t="s">
        <v>55</v>
      </c>
      <c r="D45" s="24">
        <v>18</v>
      </c>
      <c r="E45" s="19">
        <v>18</v>
      </c>
      <c r="F45" s="15"/>
      <c r="G45" s="24">
        <v>1</v>
      </c>
      <c r="H45" s="19">
        <v>7</v>
      </c>
    </row>
    <row r="46" spans="1:8" ht="16.8" customHeight="1">
      <c r="A46" s="65"/>
      <c r="B46" s="24">
        <v>4</v>
      </c>
      <c r="C46" s="29" t="s">
        <v>56</v>
      </c>
      <c r="D46" s="102">
        <v>28</v>
      </c>
      <c r="E46" s="24">
        <v>28</v>
      </c>
      <c r="F46" s="15"/>
      <c r="G46" s="15"/>
      <c r="H46" s="19">
        <v>22</v>
      </c>
    </row>
    <row r="47" spans="1:8" ht="28.2">
      <c r="A47" s="65"/>
      <c r="B47" s="24">
        <v>5</v>
      </c>
      <c r="C47" s="29" t="s">
        <v>57</v>
      </c>
      <c r="D47" s="24">
        <v>60</v>
      </c>
      <c r="E47" s="24">
        <v>60</v>
      </c>
      <c r="F47" s="15"/>
      <c r="G47" s="15"/>
      <c r="H47" s="34">
        <v>15</v>
      </c>
    </row>
    <row r="48" spans="1:8" ht="15.6">
      <c r="A48" s="66" t="s">
        <v>10</v>
      </c>
      <c r="B48" s="67"/>
      <c r="C48" s="68"/>
      <c r="D48" s="9">
        <f>SUM(D45:D47)</f>
        <v>106</v>
      </c>
      <c r="E48" s="9">
        <f>SUM(E45:E47)</f>
        <v>106</v>
      </c>
      <c r="F48" s="15"/>
      <c r="G48" s="15"/>
      <c r="H48" s="9">
        <f>SUM(H45:H47)</f>
        <v>44</v>
      </c>
    </row>
    <row r="49" spans="1:8" ht="27.6" customHeight="1">
      <c r="A49" s="65" t="s">
        <v>58</v>
      </c>
      <c r="B49" s="24">
        <v>1</v>
      </c>
      <c r="C49" s="24" t="s">
        <v>48</v>
      </c>
      <c r="D49" s="24">
        <v>25</v>
      </c>
      <c r="E49" s="24">
        <v>25</v>
      </c>
      <c r="F49" s="24"/>
      <c r="G49" s="24"/>
      <c r="H49" s="24"/>
    </row>
    <row r="50" spans="1:8" ht="27.6" customHeight="1">
      <c r="A50" s="65"/>
      <c r="B50" s="24">
        <v>2</v>
      </c>
      <c r="C50" s="24" t="s">
        <v>59</v>
      </c>
      <c r="D50" s="24">
        <v>21</v>
      </c>
      <c r="E50" s="24">
        <v>21</v>
      </c>
      <c r="F50" s="24"/>
      <c r="G50" s="24"/>
      <c r="H50" s="24">
        <v>4</v>
      </c>
    </row>
    <row r="51" spans="1:8" hidden="1">
      <c r="A51" s="65"/>
      <c r="B51" s="24"/>
      <c r="C51" s="24"/>
      <c r="D51" s="24"/>
      <c r="E51" s="24"/>
      <c r="F51" s="24"/>
      <c r="G51" s="24"/>
      <c r="H51" s="24"/>
    </row>
    <row r="52" spans="1:8" ht="15.6">
      <c r="A52" s="66" t="s">
        <v>10</v>
      </c>
      <c r="B52" s="67"/>
      <c r="C52" s="68"/>
      <c r="D52" s="31">
        <f>SUM(D49:D51)</f>
        <v>46</v>
      </c>
      <c r="E52" s="31">
        <f>SUM(E49:E51)</f>
        <v>46</v>
      </c>
      <c r="F52" s="24">
        <f>SUM(F49:F51)</f>
        <v>0</v>
      </c>
      <c r="G52" s="24"/>
      <c r="H52" s="31">
        <f>SUM(H49:H51)</f>
        <v>4</v>
      </c>
    </row>
    <row r="53" spans="1:8" ht="14.4" customHeight="1">
      <c r="A53" s="65" t="s">
        <v>60</v>
      </c>
      <c r="B53" s="24">
        <v>1</v>
      </c>
      <c r="C53" s="24" t="s">
        <v>39</v>
      </c>
      <c r="D53" s="24">
        <v>25</v>
      </c>
      <c r="E53" s="24"/>
      <c r="F53" s="24">
        <v>25</v>
      </c>
      <c r="G53" s="24"/>
      <c r="H53" s="24"/>
    </row>
    <row r="54" spans="1:8" ht="14.4" customHeight="1">
      <c r="A54" s="65"/>
      <c r="B54" s="24">
        <v>2</v>
      </c>
      <c r="C54" s="24" t="s">
        <v>61</v>
      </c>
      <c r="D54" s="24">
        <v>25</v>
      </c>
      <c r="E54" s="24">
        <v>25</v>
      </c>
      <c r="F54" s="24"/>
      <c r="G54" s="24"/>
      <c r="H54" s="24"/>
    </row>
    <row r="55" spans="1:8" ht="15.6" customHeight="1">
      <c r="A55" s="65"/>
      <c r="B55" s="24">
        <v>3</v>
      </c>
      <c r="C55" s="24" t="s">
        <v>125</v>
      </c>
      <c r="D55" s="24">
        <v>21</v>
      </c>
      <c r="E55" s="24"/>
      <c r="F55" s="24">
        <v>21</v>
      </c>
      <c r="G55" s="24"/>
      <c r="H55" s="24"/>
    </row>
    <row r="56" spans="1:8">
      <c r="A56" s="65"/>
      <c r="B56" s="24">
        <v>4</v>
      </c>
      <c r="C56" s="24" t="s">
        <v>62</v>
      </c>
      <c r="D56" s="24">
        <v>23</v>
      </c>
      <c r="E56" s="24"/>
      <c r="F56" s="24">
        <v>23</v>
      </c>
      <c r="G56" s="24"/>
      <c r="H56" s="24"/>
    </row>
    <row r="57" spans="1:8" ht="15.6">
      <c r="A57" s="66" t="s">
        <v>10</v>
      </c>
      <c r="B57" s="67"/>
      <c r="C57" s="68"/>
      <c r="D57" s="9">
        <f>SUM(D53:D56)</f>
        <v>94</v>
      </c>
      <c r="E57" s="9">
        <f>SUM(E53:E56)</f>
        <v>25</v>
      </c>
      <c r="F57" s="9">
        <f>SUM(F53:F56)</f>
        <v>69</v>
      </c>
      <c r="G57" s="15"/>
      <c r="H57" s="15"/>
    </row>
    <row r="58" spans="1:8">
      <c r="A58" s="65" t="s">
        <v>63</v>
      </c>
      <c r="B58" s="24">
        <v>1</v>
      </c>
      <c r="C58" s="24" t="s">
        <v>64</v>
      </c>
      <c r="D58" s="24">
        <v>28</v>
      </c>
      <c r="E58" s="24">
        <v>25</v>
      </c>
      <c r="F58" s="24">
        <v>4</v>
      </c>
      <c r="G58" s="53"/>
      <c r="H58" s="53"/>
    </row>
    <row r="59" spans="1:8">
      <c r="A59" s="65"/>
      <c r="B59" s="24">
        <v>2</v>
      </c>
      <c r="C59" s="24" t="s">
        <v>65</v>
      </c>
      <c r="D59" s="24">
        <v>14</v>
      </c>
      <c r="E59" s="24"/>
      <c r="F59" s="24">
        <v>14</v>
      </c>
      <c r="G59" s="53"/>
      <c r="H59" s="53"/>
    </row>
    <row r="60" spans="1:8">
      <c r="A60" s="65"/>
      <c r="B60" s="24">
        <v>3</v>
      </c>
      <c r="C60" s="24" t="s">
        <v>66</v>
      </c>
      <c r="D60" s="24">
        <v>28</v>
      </c>
      <c r="E60" s="24">
        <v>24</v>
      </c>
      <c r="F60" s="24">
        <v>4</v>
      </c>
      <c r="G60" s="53"/>
      <c r="H60" s="53"/>
    </row>
    <row r="61" spans="1:8">
      <c r="A61" s="65"/>
      <c r="B61" s="24">
        <v>4</v>
      </c>
      <c r="C61" s="24" t="s">
        <v>126</v>
      </c>
      <c r="D61" s="24">
        <v>15</v>
      </c>
      <c r="E61" s="24"/>
      <c r="F61" s="24">
        <v>15</v>
      </c>
      <c r="G61" s="53"/>
      <c r="H61" s="53"/>
    </row>
    <row r="62" spans="1:8">
      <c r="A62" s="65"/>
      <c r="B62" s="24">
        <v>4</v>
      </c>
      <c r="C62" s="24" t="s">
        <v>67</v>
      </c>
      <c r="D62" s="24">
        <v>25</v>
      </c>
      <c r="E62" s="24">
        <v>25</v>
      </c>
      <c r="F62" s="24"/>
      <c r="G62" s="53"/>
      <c r="H62" s="53"/>
    </row>
    <row r="63" spans="1:8" ht="15.6">
      <c r="A63" s="69" t="s">
        <v>10</v>
      </c>
      <c r="B63" s="70"/>
      <c r="C63" s="71"/>
      <c r="D63" s="31">
        <f>SUM(D58:D62)</f>
        <v>110</v>
      </c>
      <c r="E63" s="31">
        <f>SUM(E58:E62)</f>
        <v>74</v>
      </c>
      <c r="F63" s="31">
        <f>SUM(F58:F62)</f>
        <v>37</v>
      </c>
      <c r="G63" s="53"/>
      <c r="H63" s="53"/>
    </row>
    <row r="64" spans="1:8">
      <c r="A64" s="65" t="s">
        <v>68</v>
      </c>
      <c r="B64" s="24">
        <v>1</v>
      </c>
      <c r="C64" s="24" t="s">
        <v>70</v>
      </c>
      <c r="D64" s="24">
        <v>29</v>
      </c>
      <c r="E64" s="24">
        <v>25</v>
      </c>
      <c r="F64" s="24">
        <v>4</v>
      </c>
      <c r="G64" s="15"/>
      <c r="H64" s="15"/>
    </row>
    <row r="65" spans="1:8" ht="15" customHeight="1">
      <c r="A65" s="65"/>
      <c r="B65" s="24">
        <v>2</v>
      </c>
      <c r="C65" s="24" t="s">
        <v>69</v>
      </c>
      <c r="D65" s="24">
        <v>23</v>
      </c>
      <c r="E65" s="24">
        <v>23</v>
      </c>
      <c r="F65" s="15"/>
      <c r="G65" s="15"/>
      <c r="H65" s="19">
        <v>2</v>
      </c>
    </row>
    <row r="66" spans="1:8" ht="18.600000000000001" customHeight="1">
      <c r="A66" s="65"/>
      <c r="B66" s="24">
        <v>3</v>
      </c>
      <c r="C66" s="24" t="s">
        <v>71</v>
      </c>
      <c r="D66" s="24">
        <v>20</v>
      </c>
      <c r="E66" s="24">
        <v>19</v>
      </c>
      <c r="F66" s="24">
        <v>1</v>
      </c>
      <c r="G66" s="15"/>
      <c r="H66" s="19">
        <v>5</v>
      </c>
    </row>
    <row r="67" spans="1:8" ht="15.6">
      <c r="A67" s="66" t="s">
        <v>10</v>
      </c>
      <c r="B67" s="67"/>
      <c r="C67" s="68"/>
      <c r="D67" s="9">
        <f>SUM(D64:D66)</f>
        <v>72</v>
      </c>
      <c r="E67" s="9">
        <f>SUM(E64:E66)</f>
        <v>67</v>
      </c>
      <c r="F67" s="9">
        <f>SUM(F64:F66)</f>
        <v>5</v>
      </c>
      <c r="G67" s="15"/>
      <c r="H67" s="9">
        <f>SUM(H65:H66)</f>
        <v>7</v>
      </c>
    </row>
    <row r="68" spans="1:8" ht="24" customHeight="1">
      <c r="A68" s="65" t="s">
        <v>72</v>
      </c>
      <c r="B68" s="24">
        <v>4</v>
      </c>
      <c r="C68" s="24" t="s">
        <v>73</v>
      </c>
      <c r="D68" s="24">
        <v>8</v>
      </c>
      <c r="E68" s="24">
        <v>8</v>
      </c>
      <c r="F68" s="15"/>
      <c r="G68" s="34">
        <v>1</v>
      </c>
      <c r="H68" s="19">
        <v>17</v>
      </c>
    </row>
    <row r="69" spans="1:8" ht="25.95" customHeight="1">
      <c r="A69" s="65"/>
      <c r="B69" s="24">
        <v>5</v>
      </c>
      <c r="C69" s="24" t="s">
        <v>74</v>
      </c>
      <c r="D69" s="24">
        <v>7</v>
      </c>
      <c r="E69" s="24">
        <v>7</v>
      </c>
      <c r="F69" s="15"/>
      <c r="G69" s="15"/>
      <c r="H69" s="19">
        <v>18</v>
      </c>
    </row>
    <row r="70" spans="1:8" ht="15.6">
      <c r="A70" s="66" t="s">
        <v>10</v>
      </c>
      <c r="B70" s="67"/>
      <c r="C70" s="68"/>
      <c r="D70" s="9">
        <f>SUM(D68:D69)</f>
        <v>15</v>
      </c>
      <c r="E70" s="9">
        <f>SUM(E68:E69)</f>
        <v>15</v>
      </c>
      <c r="F70" s="9"/>
      <c r="G70" s="9">
        <f>SUM(G68:G69)</f>
        <v>1</v>
      </c>
      <c r="H70" s="9">
        <f>SUM(H68:H69)</f>
        <v>35</v>
      </c>
    </row>
    <row r="71" spans="1:8" ht="21.6" customHeight="1">
      <c r="A71" s="60" t="s">
        <v>75</v>
      </c>
      <c r="B71" s="24">
        <v>1</v>
      </c>
      <c r="C71" s="24" t="s">
        <v>76</v>
      </c>
      <c r="D71" s="24">
        <v>25</v>
      </c>
      <c r="E71" s="24">
        <v>25</v>
      </c>
      <c r="F71" s="24"/>
      <c r="G71" s="24"/>
      <c r="H71" s="24"/>
    </row>
    <row r="72" spans="1:8" ht="21.6" customHeight="1">
      <c r="A72" s="61"/>
      <c r="B72" s="24">
        <v>2</v>
      </c>
      <c r="C72" s="24" t="s">
        <v>77</v>
      </c>
      <c r="D72" s="24">
        <v>21</v>
      </c>
      <c r="E72" s="24">
        <v>21</v>
      </c>
      <c r="F72" s="24"/>
      <c r="G72" s="24"/>
      <c r="H72" s="24">
        <v>4</v>
      </c>
    </row>
    <row r="73" spans="1:8" ht="18.600000000000001" customHeight="1">
      <c r="A73" s="61"/>
      <c r="B73" s="24">
        <v>3</v>
      </c>
      <c r="C73" s="24" t="s">
        <v>78</v>
      </c>
      <c r="D73" s="24">
        <v>18</v>
      </c>
      <c r="E73" s="24">
        <v>18</v>
      </c>
      <c r="F73" s="24"/>
      <c r="G73" s="24">
        <v>1</v>
      </c>
      <c r="H73" s="24">
        <v>6</v>
      </c>
    </row>
    <row r="74" spans="1:8" ht="18" customHeight="1">
      <c r="A74" s="62"/>
      <c r="B74" s="24">
        <v>4</v>
      </c>
      <c r="C74" s="24" t="s">
        <v>79</v>
      </c>
      <c r="D74" s="24">
        <v>15</v>
      </c>
      <c r="E74" s="24">
        <v>15</v>
      </c>
      <c r="F74" s="24"/>
      <c r="G74" s="24"/>
      <c r="H74" s="24">
        <v>10</v>
      </c>
    </row>
    <row r="75" spans="1:8" ht="15.6">
      <c r="A75" s="59" t="s">
        <v>10</v>
      </c>
      <c r="B75" s="59"/>
      <c r="C75" s="59"/>
      <c r="D75" s="9">
        <f>SUM(D71:D74)</f>
        <v>79</v>
      </c>
      <c r="E75" s="9">
        <f>SUM(E71:E74)</f>
        <v>79</v>
      </c>
      <c r="F75" s="20"/>
      <c r="G75" s="20"/>
      <c r="H75" s="9">
        <f>SUM(H71:H74)</f>
        <v>20</v>
      </c>
    </row>
    <row r="76" spans="1:8" ht="21.6" customHeight="1">
      <c r="A76" s="65" t="s">
        <v>80</v>
      </c>
      <c r="B76" s="24">
        <v>2</v>
      </c>
      <c r="C76" s="24" t="s">
        <v>81</v>
      </c>
      <c r="D76" s="24">
        <v>16</v>
      </c>
      <c r="E76" s="24"/>
      <c r="F76" s="24"/>
      <c r="G76" s="15"/>
      <c r="H76" s="19">
        <v>9</v>
      </c>
    </row>
    <row r="77" spans="1:8" ht="27" customHeight="1">
      <c r="A77" s="65"/>
      <c r="B77" s="24">
        <v>3</v>
      </c>
      <c r="C77" s="24" t="s">
        <v>82</v>
      </c>
      <c r="D77" s="24">
        <v>14</v>
      </c>
      <c r="E77" s="24">
        <v>13</v>
      </c>
      <c r="F77" s="24">
        <v>1</v>
      </c>
      <c r="G77" s="15"/>
      <c r="H77" s="19">
        <v>11</v>
      </c>
    </row>
    <row r="78" spans="1:8" ht="4.2" hidden="1" customHeight="1">
      <c r="A78" s="65"/>
      <c r="B78" s="15"/>
      <c r="C78" s="15"/>
      <c r="D78" s="24"/>
      <c r="E78" s="24"/>
      <c r="F78" s="24"/>
      <c r="G78" s="15"/>
      <c r="H78" s="19"/>
    </row>
    <row r="79" spans="1:8" ht="15.6">
      <c r="A79" s="82" t="s">
        <v>10</v>
      </c>
      <c r="B79" s="82"/>
      <c r="C79" s="82"/>
      <c r="D79" s="32">
        <f>SUM(D76:D78)</f>
        <v>30</v>
      </c>
      <c r="E79" s="32">
        <f>SUM(E76:E78)</f>
        <v>13</v>
      </c>
      <c r="F79" s="32">
        <f>SUM(F76:F78)</f>
        <v>1</v>
      </c>
      <c r="G79" s="33"/>
      <c r="H79" s="48">
        <f>SUM(H76:H78)</f>
        <v>20</v>
      </c>
    </row>
    <row r="80" spans="1:8" ht="39.6" customHeight="1">
      <c r="A80" s="60" t="s">
        <v>17</v>
      </c>
      <c r="B80" s="54">
        <v>1</v>
      </c>
      <c r="C80" s="24" t="s">
        <v>83</v>
      </c>
      <c r="D80" s="40">
        <v>25</v>
      </c>
      <c r="E80" s="40">
        <v>25</v>
      </c>
      <c r="F80" s="32"/>
      <c r="G80" s="24">
        <v>1</v>
      </c>
      <c r="H80" s="40"/>
    </row>
    <row r="81" spans="1:8" ht="36.6" customHeight="1">
      <c r="A81" s="62"/>
      <c r="B81" s="24">
        <v>3</v>
      </c>
      <c r="C81" s="23" t="s">
        <v>127</v>
      </c>
      <c r="D81" s="24">
        <v>9</v>
      </c>
      <c r="E81" s="24">
        <v>9</v>
      </c>
      <c r="F81" s="24"/>
      <c r="G81" s="24">
        <v>1</v>
      </c>
      <c r="H81" s="24">
        <v>16</v>
      </c>
    </row>
    <row r="82" spans="1:8" ht="16.2" customHeight="1">
      <c r="A82" s="59" t="s">
        <v>10</v>
      </c>
      <c r="B82" s="59"/>
      <c r="C82" s="59"/>
      <c r="D82" s="31">
        <f>SUM(D80:D81)</f>
        <v>34</v>
      </c>
      <c r="E82" s="49">
        <f>SUM(E80:E81)</f>
        <v>34</v>
      </c>
      <c r="F82" s="31"/>
      <c r="G82" s="31"/>
      <c r="H82" s="37">
        <f>SUM(H80:H81)</f>
        <v>16</v>
      </c>
    </row>
    <row r="83" spans="1:8" ht="27.6" hidden="1" customHeight="1">
      <c r="A83" s="30"/>
      <c r="D83">
        <f>SUM(D80:D82)</f>
        <v>68</v>
      </c>
    </row>
    <row r="84" spans="1:8" ht="18" customHeight="1">
      <c r="A84" s="60" t="s">
        <v>85</v>
      </c>
      <c r="B84" s="24">
        <v>2</v>
      </c>
      <c r="C84" s="24" t="s">
        <v>86</v>
      </c>
      <c r="D84" s="24">
        <v>26</v>
      </c>
      <c r="E84" s="24">
        <v>24</v>
      </c>
      <c r="F84" s="24">
        <v>2</v>
      </c>
      <c r="G84" s="15"/>
      <c r="H84" s="15"/>
    </row>
    <row r="85" spans="1:8" ht="19.2" customHeight="1">
      <c r="A85" s="61"/>
      <c r="B85" s="24">
        <v>3</v>
      </c>
      <c r="C85" s="24" t="s">
        <v>87</v>
      </c>
      <c r="D85" s="24">
        <v>18</v>
      </c>
      <c r="E85" s="24">
        <v>18</v>
      </c>
      <c r="F85" s="24"/>
      <c r="G85" s="15"/>
      <c r="H85" s="45">
        <v>7</v>
      </c>
    </row>
    <row r="86" spans="1:8" ht="20.399999999999999" customHeight="1">
      <c r="A86" s="62"/>
      <c r="B86" s="24">
        <v>4</v>
      </c>
      <c r="C86" s="24" t="s">
        <v>88</v>
      </c>
      <c r="D86" s="24">
        <v>25</v>
      </c>
      <c r="E86" s="24">
        <v>24</v>
      </c>
      <c r="F86" s="24">
        <v>1</v>
      </c>
      <c r="G86" s="15"/>
      <c r="H86" s="45"/>
    </row>
    <row r="87" spans="1:8" ht="15.6">
      <c r="A87" s="66" t="s">
        <v>10</v>
      </c>
      <c r="B87" s="67"/>
      <c r="C87" s="68"/>
      <c r="D87" s="31">
        <f>SUM(D84:D86)</f>
        <v>69</v>
      </c>
      <c r="E87" s="31">
        <f>SUM(E84:E86)</f>
        <v>66</v>
      </c>
      <c r="F87" s="31">
        <f>SUM(F84:F86)</f>
        <v>3</v>
      </c>
      <c r="G87" s="15"/>
      <c r="H87" s="37">
        <f>SUM(H85:H86)</f>
        <v>7</v>
      </c>
    </row>
    <row r="88" spans="1:8">
      <c r="A88" s="65" t="s">
        <v>89</v>
      </c>
      <c r="B88" s="24">
        <v>1</v>
      </c>
      <c r="C88" s="24" t="s">
        <v>90</v>
      </c>
      <c r="D88" s="24">
        <v>24</v>
      </c>
      <c r="E88" s="24">
        <v>24</v>
      </c>
      <c r="F88" s="24">
        <v>1</v>
      </c>
      <c r="G88" s="15"/>
      <c r="H88" s="34">
        <v>2</v>
      </c>
    </row>
    <row r="89" spans="1:8" ht="19.2" customHeight="1">
      <c r="A89" s="65"/>
      <c r="B89" s="24">
        <v>2</v>
      </c>
      <c r="C89" s="24" t="s">
        <v>91</v>
      </c>
      <c r="D89" s="24">
        <v>25</v>
      </c>
      <c r="E89" s="24">
        <v>25</v>
      </c>
      <c r="F89" s="15"/>
      <c r="G89" s="15"/>
      <c r="H89" s="34"/>
    </row>
    <row r="90" spans="1:8" ht="18.600000000000001" customHeight="1">
      <c r="A90" s="65"/>
      <c r="B90" s="24">
        <v>3</v>
      </c>
      <c r="C90" s="24" t="s">
        <v>92</v>
      </c>
      <c r="D90" s="24">
        <v>24</v>
      </c>
      <c r="E90" s="24">
        <v>24</v>
      </c>
      <c r="F90" s="24"/>
      <c r="G90" s="15"/>
      <c r="H90" s="24"/>
    </row>
    <row r="91" spans="1:8" ht="15.6">
      <c r="A91" s="66" t="s">
        <v>10</v>
      </c>
      <c r="B91" s="67"/>
      <c r="C91" s="68"/>
      <c r="D91" s="31">
        <f>SUM(D88:D90)</f>
        <v>73</v>
      </c>
      <c r="E91" s="31">
        <f>SUM(E88:E90)</f>
        <v>73</v>
      </c>
      <c r="F91" s="31">
        <f>SUM(F88:F90)</f>
        <v>1</v>
      </c>
      <c r="G91" s="15"/>
      <c r="H91" s="31">
        <f>SUM(H88:H90)</f>
        <v>2</v>
      </c>
    </row>
    <row r="92" spans="1:8">
      <c r="A92" s="65" t="s">
        <v>15</v>
      </c>
      <c r="B92" s="24">
        <v>1</v>
      </c>
      <c r="C92" s="24" t="s">
        <v>93</v>
      </c>
      <c r="D92" s="24">
        <v>28</v>
      </c>
      <c r="E92" s="24">
        <v>25</v>
      </c>
      <c r="F92" s="24">
        <v>1</v>
      </c>
      <c r="G92" s="100">
        <v>2</v>
      </c>
      <c r="H92" s="34"/>
    </row>
    <row r="93" spans="1:8">
      <c r="A93" s="65"/>
      <c r="B93" s="24">
        <v>3</v>
      </c>
      <c r="C93" s="24" t="s">
        <v>94</v>
      </c>
      <c r="D93" s="24">
        <v>16</v>
      </c>
      <c r="E93" s="24">
        <v>15</v>
      </c>
      <c r="F93" s="24">
        <v>1</v>
      </c>
      <c r="G93" s="100"/>
      <c r="H93" s="19">
        <v>7</v>
      </c>
    </row>
    <row r="94" spans="1:8">
      <c r="A94" s="65"/>
      <c r="B94" s="24">
        <v>4</v>
      </c>
      <c r="C94" s="24" t="s">
        <v>95</v>
      </c>
      <c r="D94" s="24">
        <v>13</v>
      </c>
      <c r="E94" s="24">
        <v>13</v>
      </c>
      <c r="F94" s="15"/>
      <c r="G94" s="100"/>
      <c r="H94" s="19">
        <v>12</v>
      </c>
    </row>
    <row r="95" spans="1:8" ht="15.6">
      <c r="A95" s="66" t="s">
        <v>10</v>
      </c>
      <c r="B95" s="67"/>
      <c r="C95" s="68"/>
      <c r="D95" s="31">
        <f>SUM(D92:D94)</f>
        <v>57</v>
      </c>
      <c r="E95" s="31">
        <f>SUM(E92:E94)</f>
        <v>53</v>
      </c>
      <c r="F95" s="31">
        <f>SUM(F92:F94)</f>
        <v>2</v>
      </c>
      <c r="G95" s="103">
        <f>SUM(G92:G94)</f>
        <v>2</v>
      </c>
      <c r="H95" s="9">
        <f>SUM(H93:H94)</f>
        <v>19</v>
      </c>
    </row>
    <row r="96" spans="1:8" ht="18" customHeight="1">
      <c r="A96" s="83" t="s">
        <v>96</v>
      </c>
      <c r="B96" s="24">
        <v>2</v>
      </c>
      <c r="C96" s="24" t="s">
        <v>98</v>
      </c>
      <c r="D96" s="24">
        <v>25</v>
      </c>
      <c r="E96" s="24">
        <v>25</v>
      </c>
      <c r="F96" s="24"/>
      <c r="G96" s="15"/>
      <c r="H96" s="15"/>
    </row>
    <row r="97" spans="1:8" ht="17.399999999999999" customHeight="1">
      <c r="A97" s="83"/>
      <c r="B97" s="24">
        <v>3</v>
      </c>
      <c r="C97" s="24" t="s">
        <v>99</v>
      </c>
      <c r="D97" s="24">
        <v>22</v>
      </c>
      <c r="E97" s="24">
        <v>21</v>
      </c>
      <c r="F97" s="24">
        <v>1</v>
      </c>
      <c r="G97" s="15"/>
      <c r="H97" s="19">
        <v>3</v>
      </c>
    </row>
    <row r="98" spans="1:8" ht="19.95" customHeight="1">
      <c r="A98" s="83"/>
      <c r="B98" s="24">
        <v>4</v>
      </c>
      <c r="C98" s="24" t="s">
        <v>100</v>
      </c>
      <c r="D98" s="24">
        <v>25</v>
      </c>
      <c r="E98" s="24">
        <v>22</v>
      </c>
      <c r="F98" s="24">
        <v>2</v>
      </c>
      <c r="G98" s="15"/>
      <c r="H98" s="19">
        <v>1</v>
      </c>
    </row>
    <row r="99" spans="1:8" ht="15.6">
      <c r="A99" s="66" t="s">
        <v>10</v>
      </c>
      <c r="B99" s="67"/>
      <c r="C99" s="68"/>
      <c r="D99" s="9">
        <f>SUM(D96:D98)</f>
        <v>72</v>
      </c>
      <c r="E99" s="9">
        <f>SUM(E96:E98)</f>
        <v>68</v>
      </c>
      <c r="F99" s="9">
        <f>SUM(F96:F98)</f>
        <v>3</v>
      </c>
      <c r="G99" s="9"/>
      <c r="H99" s="9">
        <f>SUM(H97:H98)</f>
        <v>4</v>
      </c>
    </row>
    <row r="100" spans="1:8">
      <c r="A100" s="83" t="s">
        <v>97</v>
      </c>
      <c r="B100" s="24">
        <v>1</v>
      </c>
      <c r="C100" s="24" t="s">
        <v>107</v>
      </c>
      <c r="D100" s="24">
        <v>25</v>
      </c>
      <c r="E100" s="24">
        <v>25</v>
      </c>
      <c r="F100" s="24">
        <v>2</v>
      </c>
      <c r="G100" s="15"/>
      <c r="H100" s="100">
        <v>2</v>
      </c>
    </row>
    <row r="101" spans="1:8">
      <c r="A101" s="83"/>
      <c r="B101" s="24">
        <v>3</v>
      </c>
      <c r="C101" s="24" t="s">
        <v>108</v>
      </c>
      <c r="D101" s="24">
        <v>24</v>
      </c>
      <c r="E101" s="24">
        <v>22</v>
      </c>
      <c r="F101" s="24">
        <v>2</v>
      </c>
      <c r="G101" s="15"/>
      <c r="H101" s="100">
        <v>2</v>
      </c>
    </row>
    <row r="102" spans="1:8">
      <c r="A102" s="83"/>
      <c r="B102" s="24">
        <v>4</v>
      </c>
      <c r="C102" s="24" t="s">
        <v>109</v>
      </c>
      <c r="D102" s="24">
        <v>27</v>
      </c>
      <c r="E102" s="24">
        <v>24</v>
      </c>
      <c r="F102" s="24">
        <v>3</v>
      </c>
      <c r="G102" s="15"/>
      <c r="H102" s="100">
        <v>1</v>
      </c>
    </row>
    <row r="103" spans="1:8" ht="15.6">
      <c r="A103" s="66" t="s">
        <v>10</v>
      </c>
      <c r="B103" s="67"/>
      <c r="C103" s="68"/>
      <c r="D103" s="9">
        <f>SUM(D100:D102)</f>
        <v>76</v>
      </c>
      <c r="E103" s="9">
        <f>SUM(E100:E102)</f>
        <v>71</v>
      </c>
      <c r="F103" s="9">
        <f>SUM(F100:F102)</f>
        <v>7</v>
      </c>
      <c r="G103" s="9"/>
      <c r="H103" s="103">
        <f>SUM(H100:H102)</f>
        <v>5</v>
      </c>
    </row>
    <row r="104" spans="1:8" ht="23.4" customHeight="1">
      <c r="A104" s="84" t="s">
        <v>27</v>
      </c>
      <c r="B104" s="19">
        <v>1</v>
      </c>
      <c r="C104" s="19" t="s">
        <v>128</v>
      </c>
      <c r="D104" s="19">
        <v>24</v>
      </c>
      <c r="E104" s="19">
        <v>24</v>
      </c>
      <c r="F104" s="19"/>
      <c r="G104" s="19"/>
      <c r="H104" s="19">
        <v>1</v>
      </c>
    </row>
    <row r="105" spans="1:8" ht="28.95" customHeight="1">
      <c r="A105" s="85"/>
      <c r="B105" s="11">
        <v>2</v>
      </c>
      <c r="C105" s="11" t="s">
        <v>129</v>
      </c>
      <c r="D105" s="11">
        <v>13</v>
      </c>
      <c r="E105" s="11">
        <v>13</v>
      </c>
      <c r="F105" s="11"/>
      <c r="G105" s="11"/>
      <c r="H105" s="44">
        <v>12</v>
      </c>
    </row>
    <row r="106" spans="1:8" ht="20.399999999999999" customHeight="1">
      <c r="A106" s="59" t="s">
        <v>10</v>
      </c>
      <c r="B106" s="59"/>
      <c r="C106" s="59"/>
      <c r="D106" s="9">
        <f>SUM(D104:D105)</f>
        <v>37</v>
      </c>
      <c r="E106" s="9">
        <f>SUM(E104:E105)</f>
        <v>37</v>
      </c>
      <c r="F106" s="38"/>
      <c r="G106" s="38"/>
      <c r="H106" s="37">
        <f>SUM(H105)</f>
        <v>12</v>
      </c>
    </row>
    <row r="107" spans="1:8" ht="15.6">
      <c r="A107" s="86" t="s">
        <v>23</v>
      </c>
      <c r="B107" s="19">
        <v>1</v>
      </c>
      <c r="C107" s="19" t="s">
        <v>102</v>
      </c>
      <c r="D107" s="19">
        <v>25</v>
      </c>
      <c r="E107" s="19">
        <v>25</v>
      </c>
      <c r="F107" s="38"/>
      <c r="G107" s="38"/>
      <c r="H107" s="45"/>
    </row>
    <row r="108" spans="1:8" ht="35.4" customHeight="1">
      <c r="A108" s="86"/>
      <c r="B108" s="19">
        <v>2</v>
      </c>
      <c r="C108" s="19" t="s">
        <v>103</v>
      </c>
      <c r="D108" s="19">
        <v>20</v>
      </c>
      <c r="E108" s="19">
        <v>20</v>
      </c>
      <c r="F108" s="38"/>
      <c r="G108" s="38"/>
      <c r="H108" s="45">
        <v>5</v>
      </c>
    </row>
    <row r="109" spans="1:8" ht="31.95" customHeight="1">
      <c r="A109" s="59" t="s">
        <v>10</v>
      </c>
      <c r="B109" s="59"/>
      <c r="C109" s="59"/>
      <c r="D109" s="9">
        <f>SUM(D107:D108)</f>
        <v>45</v>
      </c>
      <c r="E109" s="9">
        <f>SUM(E107:E108)</f>
        <v>45</v>
      </c>
      <c r="F109" s="38"/>
      <c r="G109" s="38"/>
      <c r="H109" s="37">
        <f>SUM(H107:H108)</f>
        <v>5</v>
      </c>
    </row>
    <row r="110" spans="1:8">
      <c r="A110" s="87" t="s">
        <v>18</v>
      </c>
      <c r="B110" s="24">
        <v>1</v>
      </c>
      <c r="C110" s="19" t="s">
        <v>130</v>
      </c>
      <c r="D110" s="24">
        <v>25</v>
      </c>
      <c r="E110" s="24">
        <v>25</v>
      </c>
      <c r="F110" s="15"/>
      <c r="G110" s="15"/>
      <c r="H110" s="19"/>
    </row>
    <row r="111" spans="1:8" ht="32.4" customHeight="1">
      <c r="A111" s="88"/>
      <c r="B111" s="24">
        <v>2</v>
      </c>
      <c r="C111" s="19" t="s">
        <v>101</v>
      </c>
      <c r="D111" s="24">
        <v>16</v>
      </c>
      <c r="E111" s="24">
        <v>16</v>
      </c>
      <c r="F111" s="15"/>
      <c r="G111" s="15"/>
      <c r="H111" s="19">
        <v>9</v>
      </c>
    </row>
    <row r="112" spans="1:8" ht="33" customHeight="1">
      <c r="A112" s="89"/>
      <c r="B112" s="104">
        <v>3</v>
      </c>
      <c r="C112" s="106" t="s">
        <v>131</v>
      </c>
      <c r="D112" s="104">
        <v>18</v>
      </c>
      <c r="E112" s="104">
        <v>18</v>
      </c>
      <c r="F112" s="63"/>
      <c r="G112" s="63"/>
      <c r="H112" s="109">
        <v>7</v>
      </c>
    </row>
    <row r="113" spans="1:8">
      <c r="A113" s="90"/>
      <c r="B113" s="105"/>
      <c r="C113" s="107"/>
      <c r="D113" s="105"/>
      <c r="E113" s="105"/>
      <c r="F113" s="108"/>
      <c r="G113" s="108"/>
      <c r="H113" s="110"/>
    </row>
    <row r="114" spans="1:8" ht="15.6">
      <c r="A114" s="59" t="s">
        <v>10</v>
      </c>
      <c r="B114" s="59"/>
      <c r="C114" s="59"/>
      <c r="D114" s="9">
        <f>SUM(D113)</f>
        <v>0</v>
      </c>
      <c r="E114" s="9">
        <f>SUM(E113)</f>
        <v>0</v>
      </c>
      <c r="F114" s="15"/>
      <c r="G114" s="15"/>
      <c r="H114" s="9">
        <f>SUM(H110:H113)</f>
        <v>16</v>
      </c>
    </row>
    <row r="115" spans="1:8" ht="16.2">
      <c r="A115" s="39" t="s">
        <v>28</v>
      </c>
      <c r="B115" s="24">
        <v>2</v>
      </c>
      <c r="C115" s="24" t="s">
        <v>104</v>
      </c>
      <c r="D115" s="24">
        <v>12</v>
      </c>
      <c r="E115" s="24">
        <v>12</v>
      </c>
      <c r="F115" s="15"/>
      <c r="G115" s="15"/>
      <c r="H115" s="19">
        <v>13</v>
      </c>
    </row>
    <row r="116" spans="1:8" ht="14.25" customHeight="1">
      <c r="A116" s="59" t="s">
        <v>10</v>
      </c>
      <c r="B116" s="59"/>
      <c r="C116" s="59"/>
      <c r="D116" s="31">
        <v>19</v>
      </c>
      <c r="E116" s="31">
        <v>19</v>
      </c>
      <c r="F116" s="15"/>
      <c r="G116" s="15"/>
      <c r="H116" s="9">
        <v>6</v>
      </c>
    </row>
    <row r="117" spans="1:8" hidden="1">
      <c r="A117" s="86" t="s">
        <v>26</v>
      </c>
      <c r="B117" s="24">
        <v>1</v>
      </c>
      <c r="C117" s="24" t="s">
        <v>120</v>
      </c>
      <c r="D117" s="24">
        <v>25</v>
      </c>
      <c r="E117" s="24">
        <v>25</v>
      </c>
      <c r="F117" s="24"/>
      <c r="G117" s="24"/>
      <c r="H117" s="24"/>
    </row>
    <row r="118" spans="1:8" ht="39" customHeight="1">
      <c r="A118" s="86"/>
      <c r="B118" s="24">
        <v>3</v>
      </c>
      <c r="C118" s="24" t="s">
        <v>105</v>
      </c>
      <c r="D118" s="24">
        <v>13</v>
      </c>
      <c r="E118" s="24">
        <v>13</v>
      </c>
      <c r="F118" s="24"/>
      <c r="G118" s="24"/>
      <c r="H118" s="24">
        <v>12</v>
      </c>
    </row>
    <row r="119" spans="1:8" ht="15.6">
      <c r="A119" s="59" t="s">
        <v>10</v>
      </c>
      <c r="B119" s="59"/>
      <c r="C119" s="59"/>
      <c r="D119" s="31">
        <f>SUM(D118)</f>
        <v>13</v>
      </c>
      <c r="E119" s="31">
        <f>SUM(E118)</f>
        <v>13</v>
      </c>
      <c r="F119" s="24"/>
      <c r="G119" s="24"/>
      <c r="H119" s="31">
        <v>8</v>
      </c>
    </row>
    <row r="120" spans="1:8">
      <c r="A120" s="65" t="s">
        <v>19</v>
      </c>
      <c r="B120" s="24">
        <v>1</v>
      </c>
      <c r="C120" s="24" t="s">
        <v>110</v>
      </c>
      <c r="D120" s="24">
        <v>25</v>
      </c>
      <c r="E120" s="24">
        <v>25</v>
      </c>
      <c r="F120" s="24"/>
      <c r="G120" s="15"/>
      <c r="H120" s="15"/>
    </row>
    <row r="121" spans="1:8" ht="15.6">
      <c r="A121" s="65"/>
      <c r="B121" s="24">
        <v>2</v>
      </c>
      <c r="C121" s="24" t="s">
        <v>111</v>
      </c>
      <c r="D121" s="24">
        <v>13</v>
      </c>
      <c r="E121" s="24">
        <v>13</v>
      </c>
      <c r="F121" s="24"/>
      <c r="G121" s="15"/>
      <c r="H121" s="45">
        <v>12</v>
      </c>
    </row>
    <row r="122" spans="1:8" ht="18" customHeight="1">
      <c r="A122" s="91"/>
      <c r="B122" s="24">
        <v>3</v>
      </c>
      <c r="C122" s="24" t="s">
        <v>106</v>
      </c>
      <c r="D122" s="24">
        <v>20</v>
      </c>
      <c r="E122" s="24">
        <v>20</v>
      </c>
      <c r="F122" s="24"/>
      <c r="G122" s="99">
        <v>1</v>
      </c>
      <c r="H122" s="45">
        <v>5</v>
      </c>
    </row>
    <row r="123" spans="1:8" ht="15.6">
      <c r="A123" s="59" t="s">
        <v>10</v>
      </c>
      <c r="B123" s="59"/>
      <c r="C123" s="59"/>
      <c r="D123" s="31">
        <f>SUM(D120:D122)</f>
        <v>58</v>
      </c>
      <c r="E123" s="31">
        <f>SUM(E120:E122)</f>
        <v>58</v>
      </c>
      <c r="F123" s="24"/>
      <c r="G123" s="15"/>
      <c r="H123" s="37">
        <f>SUM(H121:H122)</f>
        <v>17</v>
      </c>
    </row>
    <row r="124" spans="1:8" ht="15.6">
      <c r="A124" s="92" t="s">
        <v>16</v>
      </c>
      <c r="B124" s="40">
        <v>1</v>
      </c>
      <c r="C124" s="44" t="s">
        <v>122</v>
      </c>
      <c r="D124" s="40">
        <v>25</v>
      </c>
      <c r="E124" s="40">
        <v>25</v>
      </c>
      <c r="F124" s="40"/>
      <c r="G124" s="52"/>
      <c r="H124" s="45"/>
    </row>
    <row r="125" spans="1:8" ht="15.6">
      <c r="A125" s="93"/>
      <c r="B125" s="40">
        <v>3</v>
      </c>
      <c r="C125" s="40" t="s">
        <v>112</v>
      </c>
      <c r="D125" s="40">
        <v>8</v>
      </c>
      <c r="E125" s="40">
        <v>8</v>
      </c>
      <c r="F125" s="41"/>
      <c r="G125" s="41"/>
      <c r="H125" s="45">
        <v>17</v>
      </c>
    </row>
    <row r="126" spans="1:8" ht="15.6">
      <c r="A126" s="59" t="s">
        <v>10</v>
      </c>
      <c r="B126" s="59"/>
      <c r="C126" s="59"/>
      <c r="D126" s="9">
        <f>SUM(D124:D125)</f>
        <v>33</v>
      </c>
      <c r="E126" s="9">
        <f>SUM(E124:E125)</f>
        <v>33</v>
      </c>
      <c r="F126" s="15"/>
      <c r="G126" s="15"/>
      <c r="H126" s="37">
        <f>SUM(H124:H125)</f>
        <v>17</v>
      </c>
    </row>
    <row r="127" spans="1:8">
      <c r="A127" s="65" t="s">
        <v>24</v>
      </c>
      <c r="B127" s="24">
        <v>1</v>
      </c>
      <c r="C127" s="24" t="s">
        <v>113</v>
      </c>
      <c r="D127" s="24">
        <v>25</v>
      </c>
      <c r="E127" s="24">
        <v>25</v>
      </c>
      <c r="F127" s="15"/>
      <c r="G127" s="15"/>
      <c r="H127" s="15"/>
    </row>
    <row r="128" spans="1:8" ht="20.399999999999999" customHeight="1">
      <c r="A128" s="65"/>
      <c r="B128" s="24">
        <v>2</v>
      </c>
      <c r="C128" s="24" t="s">
        <v>25</v>
      </c>
      <c r="D128" s="24">
        <v>14</v>
      </c>
      <c r="E128" s="24">
        <v>14</v>
      </c>
      <c r="F128" s="15"/>
      <c r="G128" s="15"/>
      <c r="H128" s="45">
        <v>11</v>
      </c>
    </row>
    <row r="129" spans="1:8" ht="30" customHeight="1">
      <c r="A129" s="59" t="s">
        <v>10</v>
      </c>
      <c r="B129" s="59"/>
      <c r="C129" s="59"/>
      <c r="D129" s="9">
        <f>SUM(D127:D128)</f>
        <v>39</v>
      </c>
      <c r="E129" s="9">
        <f>SUM(E127:E128)</f>
        <v>39</v>
      </c>
      <c r="F129" s="15"/>
      <c r="G129" s="15"/>
      <c r="H129" s="55">
        <v>11</v>
      </c>
    </row>
    <row r="130" spans="1:8">
      <c r="A130" s="65" t="s">
        <v>114</v>
      </c>
      <c r="B130" s="24">
        <v>1</v>
      </c>
      <c r="C130" s="24" t="s">
        <v>115</v>
      </c>
      <c r="D130" s="24">
        <v>25</v>
      </c>
      <c r="E130" s="24">
        <v>25</v>
      </c>
      <c r="F130" s="24">
        <v>2</v>
      </c>
      <c r="G130" s="15"/>
      <c r="H130" s="15"/>
    </row>
    <row r="131" spans="1:8" ht="23.25" customHeight="1">
      <c r="A131" s="65"/>
      <c r="B131" s="24">
        <v>2</v>
      </c>
      <c r="C131" s="24" t="s">
        <v>123</v>
      </c>
      <c r="D131" s="24">
        <v>25</v>
      </c>
      <c r="E131" s="24">
        <v>25</v>
      </c>
      <c r="F131" s="24"/>
      <c r="G131" s="15"/>
      <c r="H131" s="15"/>
    </row>
    <row r="132" spans="1:8" ht="21.75" customHeight="1">
      <c r="A132" s="65"/>
      <c r="B132" s="24">
        <v>3</v>
      </c>
      <c r="C132" s="24" t="s">
        <v>116</v>
      </c>
      <c r="D132" s="24">
        <v>17</v>
      </c>
      <c r="E132" s="24">
        <v>16</v>
      </c>
      <c r="F132" s="24">
        <v>1</v>
      </c>
      <c r="G132" s="15"/>
      <c r="H132" s="45">
        <v>9</v>
      </c>
    </row>
    <row r="133" spans="1:8" ht="15.6">
      <c r="A133" s="59" t="s">
        <v>10</v>
      </c>
      <c r="B133" s="59"/>
      <c r="C133" s="59"/>
      <c r="D133" s="31">
        <f>SUM(D130:D132)</f>
        <v>67</v>
      </c>
      <c r="E133" s="31">
        <f>SUM(E130:E132)</f>
        <v>66</v>
      </c>
      <c r="F133" s="31">
        <f>SUM(F130:F132)</f>
        <v>3</v>
      </c>
      <c r="G133" s="15"/>
      <c r="H133" s="37">
        <v>9</v>
      </c>
    </row>
    <row r="134" spans="1:8" ht="16.2">
      <c r="A134" s="94" t="s">
        <v>134</v>
      </c>
      <c r="B134" s="95"/>
      <c r="C134" s="95"/>
      <c r="D134" s="95"/>
      <c r="E134" s="95"/>
      <c r="F134" s="95"/>
      <c r="G134" s="95"/>
      <c r="H134" s="96"/>
    </row>
    <row r="135" spans="1:8" ht="15.6">
      <c r="A135" s="60" t="s">
        <v>117</v>
      </c>
      <c r="B135" s="45">
        <v>3</v>
      </c>
      <c r="C135" s="45" t="s">
        <v>136</v>
      </c>
      <c r="D135" s="24">
        <v>20</v>
      </c>
      <c r="E135" s="24">
        <v>20</v>
      </c>
      <c r="F135" s="24"/>
      <c r="G135" s="50"/>
      <c r="H135" s="45"/>
    </row>
    <row r="136" spans="1:8">
      <c r="A136" s="61"/>
      <c r="B136" s="24">
        <v>4</v>
      </c>
      <c r="C136" s="24" t="s">
        <v>118</v>
      </c>
      <c r="D136" s="24">
        <v>19</v>
      </c>
      <c r="E136" s="24">
        <v>17</v>
      </c>
      <c r="F136" s="43">
        <v>2</v>
      </c>
      <c r="G136" s="15"/>
      <c r="H136" s="19">
        <v>1</v>
      </c>
    </row>
    <row r="137" spans="1:8">
      <c r="A137" s="62"/>
      <c r="B137" s="24">
        <v>6</v>
      </c>
      <c r="C137" s="24" t="s">
        <v>119</v>
      </c>
      <c r="D137" s="24">
        <v>25</v>
      </c>
      <c r="E137" s="24">
        <v>20</v>
      </c>
      <c r="F137" s="43">
        <v>5</v>
      </c>
      <c r="G137" s="15"/>
      <c r="H137" s="19"/>
    </row>
    <row r="138" spans="1:8" ht="15.6">
      <c r="A138" s="66" t="s">
        <v>10</v>
      </c>
      <c r="B138" s="67"/>
      <c r="C138" s="68"/>
      <c r="D138" s="31">
        <f>SUM(D135:D137)</f>
        <v>64</v>
      </c>
      <c r="E138" s="31">
        <f>SUM(E135:E137)</f>
        <v>57</v>
      </c>
      <c r="F138" s="31">
        <f>SUM(F135:F137)</f>
        <v>7</v>
      </c>
      <c r="G138" s="15"/>
      <c r="H138" s="9">
        <f>SUM(H136:H137)</f>
        <v>1</v>
      </c>
    </row>
    <row r="139" spans="1:8" ht="48.6">
      <c r="A139" s="35" t="s">
        <v>68</v>
      </c>
      <c r="B139" s="42">
        <v>3</v>
      </c>
      <c r="C139" s="42" t="s">
        <v>137</v>
      </c>
      <c r="D139" s="42">
        <v>19</v>
      </c>
      <c r="E139" s="42">
        <v>19</v>
      </c>
      <c r="F139" s="42"/>
      <c r="G139" s="42"/>
      <c r="H139" s="42">
        <v>1</v>
      </c>
    </row>
    <row r="140" spans="1:8" ht="28.5" customHeight="1">
      <c r="A140" s="59" t="s">
        <v>10</v>
      </c>
      <c r="B140" s="59"/>
      <c r="C140" s="59"/>
      <c r="D140" s="9">
        <f>SUM(D139)</f>
        <v>19</v>
      </c>
      <c r="E140" s="9">
        <f>SUM(E139)</f>
        <v>19</v>
      </c>
      <c r="F140" s="15"/>
      <c r="G140" s="15"/>
      <c r="H140" s="15"/>
    </row>
    <row r="141" spans="1:8" ht="38.25" customHeight="1">
      <c r="A141" s="36" t="s">
        <v>84</v>
      </c>
      <c r="B141" s="43">
        <v>4</v>
      </c>
      <c r="C141" s="43" t="s">
        <v>138</v>
      </c>
      <c r="D141" s="43">
        <v>15</v>
      </c>
      <c r="E141" s="43">
        <v>14</v>
      </c>
      <c r="F141" s="43">
        <v>1</v>
      </c>
      <c r="G141" s="15"/>
      <c r="H141" s="99">
        <v>5</v>
      </c>
    </row>
    <row r="142" spans="1:8" ht="15" customHeight="1">
      <c r="A142" s="59" t="s">
        <v>10</v>
      </c>
      <c r="B142" s="59"/>
      <c r="C142" s="59"/>
      <c r="D142" s="9">
        <f>SUM(D141)</f>
        <v>15</v>
      </c>
      <c r="E142" s="9">
        <f>SUM(E141)</f>
        <v>14</v>
      </c>
      <c r="F142" s="9">
        <f>SUM(F141)</f>
        <v>1</v>
      </c>
      <c r="G142" s="9"/>
      <c r="H142" s="9">
        <v>5</v>
      </c>
    </row>
    <row r="143" spans="1:8" ht="26.4" customHeight="1">
      <c r="A143" s="60" t="s">
        <v>85</v>
      </c>
      <c r="B143" s="56">
        <v>5</v>
      </c>
      <c r="C143" s="56" t="s">
        <v>124</v>
      </c>
      <c r="D143" s="56">
        <v>16</v>
      </c>
      <c r="E143" s="56"/>
      <c r="F143" s="56">
        <v>16</v>
      </c>
      <c r="G143" s="56"/>
      <c r="H143" s="56"/>
    </row>
    <row r="144" spans="1:8" ht="14.4" customHeight="1">
      <c r="A144" s="61"/>
      <c r="B144" s="57"/>
      <c r="C144" s="57"/>
      <c r="D144" s="57"/>
      <c r="E144" s="57"/>
      <c r="F144" s="57"/>
      <c r="G144" s="57"/>
      <c r="H144" s="57"/>
    </row>
    <row r="145" spans="1:8" ht="8.4" customHeight="1">
      <c r="A145" s="62"/>
      <c r="B145" s="58"/>
      <c r="C145" s="58"/>
      <c r="D145" s="58"/>
      <c r="E145" s="58"/>
      <c r="F145" s="58"/>
      <c r="G145" s="58"/>
      <c r="H145" s="58"/>
    </row>
    <row r="146" spans="1:8" ht="15.6">
      <c r="A146" s="59" t="s">
        <v>10</v>
      </c>
      <c r="B146" s="59"/>
      <c r="C146" s="59"/>
      <c r="D146" s="9">
        <f>SUM(D143:D145)</f>
        <v>16</v>
      </c>
      <c r="E146" s="9"/>
      <c r="F146" s="9">
        <f>SUM(F143:F145)</f>
        <v>16</v>
      </c>
      <c r="G146" s="9"/>
      <c r="H146" s="9"/>
    </row>
    <row r="147" spans="1:8" ht="61.95" customHeight="1"/>
    <row r="148" spans="1:8" ht="0.6" customHeight="1"/>
    <row r="149" spans="1:8" ht="31.2" hidden="1" customHeight="1"/>
  </sheetData>
  <mergeCells count="96">
    <mergeCell ref="D112:D113"/>
    <mergeCell ref="E112:E113"/>
    <mergeCell ref="F112:F113"/>
    <mergeCell ref="G112:G113"/>
    <mergeCell ref="H112:H113"/>
    <mergeCell ref="A133:C133"/>
    <mergeCell ref="A138:C138"/>
    <mergeCell ref="A123:C123"/>
    <mergeCell ref="A126:C126"/>
    <mergeCell ref="A127:A128"/>
    <mergeCell ref="A129:C129"/>
    <mergeCell ref="A124:A125"/>
    <mergeCell ref="A135:A137"/>
    <mergeCell ref="A134:H134"/>
    <mergeCell ref="A116:C116"/>
    <mergeCell ref="A117:A118"/>
    <mergeCell ref="A119:C119"/>
    <mergeCell ref="A120:A122"/>
    <mergeCell ref="A130:A132"/>
    <mergeCell ref="A106:C106"/>
    <mergeCell ref="A107:A108"/>
    <mergeCell ref="A109:C109"/>
    <mergeCell ref="A110:A113"/>
    <mergeCell ref="A114:C114"/>
    <mergeCell ref="B112:B113"/>
    <mergeCell ref="C112:C113"/>
    <mergeCell ref="A96:A98"/>
    <mergeCell ref="A99:C99"/>
    <mergeCell ref="A100:A102"/>
    <mergeCell ref="A103:C103"/>
    <mergeCell ref="A104:A105"/>
    <mergeCell ref="A88:A90"/>
    <mergeCell ref="A91:C91"/>
    <mergeCell ref="A79:C79"/>
    <mergeCell ref="A82:C82"/>
    <mergeCell ref="A84:A86"/>
    <mergeCell ref="A87:C87"/>
    <mergeCell ref="A80:A81"/>
    <mergeCell ref="A71:A74"/>
    <mergeCell ref="A75:C75"/>
    <mergeCell ref="A76:A78"/>
    <mergeCell ref="A63:C63"/>
    <mergeCell ref="A64:A66"/>
    <mergeCell ref="A67:C67"/>
    <mergeCell ref="A68:A69"/>
    <mergeCell ref="A70:C70"/>
    <mergeCell ref="A57:C57"/>
    <mergeCell ref="A58:A62"/>
    <mergeCell ref="A45:A47"/>
    <mergeCell ref="A48:C48"/>
    <mergeCell ref="A49:A51"/>
    <mergeCell ref="A52:C52"/>
    <mergeCell ref="A1:H1"/>
    <mergeCell ref="A2:H2"/>
    <mergeCell ref="A4:H4"/>
    <mergeCell ref="A5:H5"/>
    <mergeCell ref="A6:H6"/>
    <mergeCell ref="H7:H9"/>
    <mergeCell ref="D8:D9"/>
    <mergeCell ref="E8:F8"/>
    <mergeCell ref="A10:A13"/>
    <mergeCell ref="A14:C14"/>
    <mergeCell ref="A7:A9"/>
    <mergeCell ref="B7:B9"/>
    <mergeCell ref="C7:C9"/>
    <mergeCell ref="D7:F7"/>
    <mergeCell ref="G7:G9"/>
    <mergeCell ref="H15:H16"/>
    <mergeCell ref="B15:B16"/>
    <mergeCell ref="C15:C16"/>
    <mergeCell ref="D15:D16"/>
    <mergeCell ref="E15:E16"/>
    <mergeCell ref="F15:F16"/>
    <mergeCell ref="A146:C146"/>
    <mergeCell ref="B143:B145"/>
    <mergeCell ref="C143:C145"/>
    <mergeCell ref="D143:D145"/>
    <mergeCell ref="G15:G16"/>
    <mergeCell ref="A92:A94"/>
    <mergeCell ref="A95:C95"/>
    <mergeCell ref="A19:C19"/>
    <mergeCell ref="A20:A22"/>
    <mergeCell ref="A15:A18"/>
    <mergeCell ref="A24:A27"/>
    <mergeCell ref="A29:A31"/>
    <mergeCell ref="A33:A34"/>
    <mergeCell ref="A36:A37"/>
    <mergeCell ref="A40:A43"/>
    <mergeCell ref="A53:A56"/>
    <mergeCell ref="E143:E145"/>
    <mergeCell ref="F143:F145"/>
    <mergeCell ref="G143:G145"/>
    <mergeCell ref="H143:H145"/>
    <mergeCell ref="A140:C140"/>
    <mergeCell ref="A142:C142"/>
    <mergeCell ref="A143:A14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10.11.18</vt:lpstr>
    </vt:vector>
  </TitlesOfParts>
  <Company>SPEK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отд_кадр6</dc:creator>
  <cp:lastModifiedBy>Елена Михайловна</cp:lastModifiedBy>
  <cp:lastPrinted>2018-11-19T11:07:41Z</cp:lastPrinted>
  <dcterms:created xsi:type="dcterms:W3CDTF">2016-06-06T12:53:57Z</dcterms:created>
  <dcterms:modified xsi:type="dcterms:W3CDTF">2019-01-30T14:43:50Z</dcterms:modified>
</cp:coreProperties>
</file>